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8A1E69A1-4EF1-3241-B20D-78E2E7BD9A8E}" xr6:coauthVersionLast="47" xr6:coauthVersionMax="47" xr10:uidLastSave="{00000000-0000-0000-0000-000000000000}"/>
  <bookViews>
    <workbookView xWindow="2280" yWindow="900" windowWidth="1792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4" i="9"/>
  <c r="H25" i="9"/>
  <c r="H26" i="9"/>
  <c r="H32" i="9"/>
  <c r="H33" i="9"/>
  <c r="H35" i="9"/>
  <c r="H36" i="9"/>
</calcChain>
</file>

<file path=xl/sharedStrings.xml><?xml version="1.0" encoding="utf-8"?>
<sst xmlns="http://schemas.openxmlformats.org/spreadsheetml/2006/main" count="167" uniqueCount="61">
  <si>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</si>
  <si>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</si>
  <si>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</si>
  <si>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</si>
  <si>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</si>
  <si>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</si>
  <si>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</si>
  <si>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</si>
  <si>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</si>
  <si>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</si>
  <si>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</si>
  <si>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</si>
  <si>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</si>
  <si>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</si>
  <si>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</si>
  <si>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</si>
  <si>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</si>
  <si>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</si>
  <si>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</si>
  <si>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</si>
  <si>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</si>
  <si>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</si>
  <si>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</si>
  <si>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</si>
  <si>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</si>
  <si>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</si>
  <si>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</si>
  <si>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</si>
  <si>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</si>
  <si>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</si>
  <si>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</si>
  <si>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</si>
  <si>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</si>
  <si>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</si>
  <si>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</si>
  <si>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</si>
  <si>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</si>
  <si>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</si>
  <si>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</si>
  <si>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</si>
  <si>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</si>
  <si>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</si>
  <si>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</si>
  <si>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</si>
  <si>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</si>
  <si>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</si>
  <si>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GETD22505398</t>
  </si>
  <si>
    <t>GETD22B10413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</si>
  <si>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</si>
  <si>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</si>
  <si>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</si>
  <si>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</si>
  <si>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</si>
  <si>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</si>
  <si>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</si>
  <si>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</si>
  <si>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</si>
  <si>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</si>
  <si>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</si>
  <si>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სახაზინო ფასიანი ქაღალდების პორტფელი 14/04/2022-ის მდგომარეობით*</t>
  </si>
  <si>
    <t>GETD23413162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</si>
</sst>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Normal="114" workbookViewId="0">
      <selection activeCell="E4" sqref="E4:E3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59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41</v>
      </c>
      <c r="D3" s="7" t="s">
        <v>0</v>
      </c>
      <c r="E3" s="7" t="s">
        <v>40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46</v>
      </c>
      <c r="B4" s="27">
        <v>44502</v>
      </c>
      <c r="C4" s="23" t="s">
        <v>8</v>
      </c>
      <c r="D4" s="32">
        <v>44686</v>
      </c>
      <c r="E4" s="29">
        <v>0.06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48</v>
      </c>
      <c r="B5" s="27">
        <v>44537</v>
      </c>
      <c r="C5" s="23" t="s">
        <v>8</v>
      </c>
      <c r="D5" s="32">
        <v>44721</v>
      </c>
      <c r="E5" s="29">
        <v>0.15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50</v>
      </c>
      <c r="B6" s="27">
        <v>44565</v>
      </c>
      <c r="C6" s="23" t="s">
        <v>8</v>
      </c>
      <c r="D6" s="32">
        <v>44749</v>
      </c>
      <c r="E6" s="29">
        <v>0.23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54</v>
      </c>
      <c r="B7" s="27">
        <v>44593</v>
      </c>
      <c r="C7" s="23" t="s">
        <v>8</v>
      </c>
      <c r="D7" s="32">
        <v>44777</v>
      </c>
      <c r="E7" s="29">
        <v>0.31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56</v>
      </c>
      <c r="B8" s="27">
        <v>44621</v>
      </c>
      <c r="C8" s="23" t="s">
        <v>8</v>
      </c>
      <c r="D8" s="32">
        <v>44805</v>
      </c>
      <c r="E8" s="29">
        <v>0.38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58</v>
      </c>
      <c r="B9" s="27">
        <v>44656</v>
      </c>
      <c r="C9" s="23" t="s">
        <v>8</v>
      </c>
      <c r="D9" s="32">
        <v>44840</v>
      </c>
      <c r="E9" s="29">
        <v>0.48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39</v>
      </c>
      <c r="B10" s="19">
        <v>44355</v>
      </c>
      <c r="C10" s="17" t="s">
        <v>9</v>
      </c>
      <c r="D10" s="27">
        <v>44721</v>
      </c>
      <c r="E10" s="29">
        <v>0.15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44390</v>
      </c>
      <c r="C11" s="17" t="s">
        <v>9</v>
      </c>
      <c r="D11" s="27">
        <v>44756</v>
      </c>
      <c r="E11" s="29">
        <v>0.25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44418</v>
      </c>
      <c r="C12" s="17" t="s">
        <v>9</v>
      </c>
      <c r="D12" s="27">
        <v>44784</v>
      </c>
      <c r="E12" s="29">
        <v>0.33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19">
        <v>44453</v>
      </c>
      <c r="C13" s="17" t="s">
        <v>9</v>
      </c>
      <c r="D13" s="27">
        <v>44819</v>
      </c>
      <c r="E13" s="29">
        <v>0.42</v>
      </c>
      <c r="F13" s="12" t="s">
        <v>23</v>
      </c>
      <c r="G13" s="11">
        <v>15000000</v>
      </c>
      <c r="H13" s="11">
        <v>15000000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19">
        <v>44481</v>
      </c>
      <c r="C14" s="17" t="s">
        <v>9</v>
      </c>
      <c r="D14" s="27">
        <v>44847</v>
      </c>
      <c r="E14" s="29">
        <v>0.5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27">
        <v>44509</v>
      </c>
      <c r="C15" s="17" t="s">
        <v>9</v>
      </c>
      <c r="D15" s="32">
        <v>44875</v>
      </c>
      <c r="E15" s="29">
        <v>0.57999999999999996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49</v>
      </c>
      <c r="B16" s="27">
        <v>44544</v>
      </c>
      <c r="C16" s="17" t="s">
        <v>9</v>
      </c>
      <c r="D16" s="32">
        <v>44910</v>
      </c>
      <c r="E16" s="29">
        <v>0.67</v>
      </c>
      <c r="F16" s="12" t="s">
        <v>23</v>
      </c>
      <c r="G16" s="11">
        <v>30000000</v>
      </c>
      <c r="H16" s="11">
        <v>30000000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52</v>
      </c>
      <c r="B17" s="27">
        <v>44572</v>
      </c>
      <c r="C17" s="17" t="s">
        <v>9</v>
      </c>
      <c r="D17" s="32">
        <v>44938</v>
      </c>
      <c r="E17" s="29">
        <v>0.75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55</v>
      </c>
      <c r="B18" s="27">
        <v>44600</v>
      </c>
      <c r="C18" s="17" t="s">
        <v>9</v>
      </c>
      <c r="D18" s="32">
        <v>44966</v>
      </c>
      <c r="E18" s="29">
        <v>0.82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57</v>
      </c>
      <c r="B19" s="27">
        <v>44627</v>
      </c>
      <c r="C19" s="17" t="s">
        <v>9</v>
      </c>
      <c r="D19" s="32">
        <v>44994</v>
      </c>
      <c r="E19" s="29">
        <v>0.9</v>
      </c>
      <c r="F19" s="12" t="s">
        <v>23</v>
      </c>
      <c r="G19" s="11">
        <v>15000000</v>
      </c>
      <c r="H19" s="11">
        <v>15000000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60</v>
      </c>
      <c r="B20" s="27">
        <v>44663</v>
      </c>
      <c r="C20" s="17" t="s">
        <v>9</v>
      </c>
      <c r="D20" s="32">
        <v>45029</v>
      </c>
      <c r="E20" s="29">
        <v>1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26" customFormat="1" ht="15" x14ac:dyDescent="0.15">
      <c r="A21" s="22" t="s">
        <v>38</v>
      </c>
      <c r="B21" s="19">
        <v>44229</v>
      </c>
      <c r="C21" s="23" t="s">
        <v>11</v>
      </c>
      <c r="D21" s="27">
        <v>44961</v>
      </c>
      <c r="E21" s="29">
        <v>0.81</v>
      </c>
      <c r="F21" s="24">
        <v>8</v>
      </c>
      <c r="G21" s="11">
        <v>290000000</v>
      </c>
      <c r="H21" s="11">
        <v>290000000</v>
      </c>
      <c r="I21" s="25" t="s">
        <v>31</v>
      </c>
      <c r="J21" s="25" t="s">
        <v>32</v>
      </c>
      <c r="K21" s="33"/>
      <c r="L21" s="36"/>
      <c r="M21" s="33"/>
      <c r="N21" s="34"/>
      <c r="O21" s="34"/>
      <c r="P21" s="34"/>
    </row>
    <row r="22" spans="1:16" s="26" customFormat="1" ht="15" x14ac:dyDescent="0.15">
      <c r="A22" s="22" t="s">
        <v>51</v>
      </c>
      <c r="B22" s="19">
        <v>44565</v>
      </c>
      <c r="C22" s="23" t="s">
        <v>11</v>
      </c>
      <c r="D22" s="27">
        <v>45297</v>
      </c>
      <c r="E22" s="29">
        <v>1.73</v>
      </c>
      <c r="F22" s="24">
        <v>9.875</v>
      </c>
      <c r="G22" s="11">
        <v>280000000</v>
      </c>
      <c r="H22" s="11">
        <v>600000000</v>
      </c>
      <c r="I22" s="25" t="s">
        <v>33</v>
      </c>
      <c r="J22" s="25" t="s">
        <v>32</v>
      </c>
      <c r="K22" s="33"/>
      <c r="L22" s="36"/>
      <c r="M22" s="33"/>
      <c r="N22" s="34"/>
      <c r="O22" s="34"/>
      <c r="P22" s="34"/>
    </row>
    <row r="23" spans="1:16" ht="15" x14ac:dyDescent="0.15">
      <c r="A23" s="9" t="s">
        <v>1</v>
      </c>
      <c r="B23" s="19">
        <v>44047</v>
      </c>
      <c r="C23" s="17" t="s">
        <v>10</v>
      </c>
      <c r="D23" s="27">
        <v>44871</v>
      </c>
      <c r="E23" s="29">
        <v>0.56000000000000005</v>
      </c>
      <c r="F23" s="13">
        <v>8.25</v>
      </c>
      <c r="G23" s="11">
        <v>350000000</v>
      </c>
      <c r="H23" s="11">
        <v>350000000</v>
      </c>
      <c r="I23" s="11" t="s">
        <v>31</v>
      </c>
      <c r="J23" s="11" t="s">
        <v>32</v>
      </c>
      <c r="K23" s="33"/>
      <c r="L23" s="36"/>
      <c r="M23" s="33"/>
      <c r="N23" s="36"/>
      <c r="O23" s="34"/>
      <c r="P23" s="34"/>
    </row>
    <row r="24" spans="1:16" ht="15" x14ac:dyDescent="0.15">
      <c r="A24" s="9" t="s">
        <v>13</v>
      </c>
      <c r="B24" s="19">
        <v>42977</v>
      </c>
      <c r="C24" s="17" t="s">
        <v>12</v>
      </c>
      <c r="D24" s="27">
        <v>44804</v>
      </c>
      <c r="E24" s="29">
        <v>0.38</v>
      </c>
      <c r="F24" s="13">
        <v>8</v>
      </c>
      <c r="G24" s="11">
        <v>88000000</v>
      </c>
      <c r="H24" s="11">
        <f t="shared" ref="H24:H36" si="0">G24</f>
        <v>88000000</v>
      </c>
      <c r="I24" s="11" t="s">
        <v>31</v>
      </c>
      <c r="J24" s="11" t="s">
        <v>30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2</v>
      </c>
      <c r="B25" s="19">
        <v>43124</v>
      </c>
      <c r="C25" s="17" t="s">
        <v>12</v>
      </c>
      <c r="D25" s="27">
        <v>44951</v>
      </c>
      <c r="E25" s="29">
        <v>0.78</v>
      </c>
      <c r="F25" s="13">
        <v>8.125</v>
      </c>
      <c r="G25" s="11">
        <v>240000000</v>
      </c>
      <c r="H25" s="11">
        <f t="shared" si="0"/>
        <v>240000000</v>
      </c>
      <c r="I25" s="11" t="s">
        <v>31</v>
      </c>
      <c r="J25" s="11" t="s">
        <v>32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3</v>
      </c>
      <c r="B26" s="19">
        <v>43369</v>
      </c>
      <c r="C26" s="17" t="s">
        <v>12</v>
      </c>
      <c r="D26" s="27">
        <v>45196</v>
      </c>
      <c r="E26" s="29">
        <v>1.45</v>
      </c>
      <c r="F26" s="13">
        <v>7.375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4</v>
      </c>
      <c r="B27" s="19">
        <v>43613</v>
      </c>
      <c r="C27" s="17" t="s">
        <v>12</v>
      </c>
      <c r="D27" s="27">
        <v>45442</v>
      </c>
      <c r="E27" s="29">
        <v>2.13</v>
      </c>
      <c r="F27" s="13">
        <v>7</v>
      </c>
      <c r="G27" s="11">
        <v>460000000</v>
      </c>
      <c r="H27" s="11">
        <f>G27</f>
        <v>460000000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s="26" customFormat="1" ht="15" x14ac:dyDescent="0.15">
      <c r="A28" s="22" t="s">
        <v>36</v>
      </c>
      <c r="B28" s="19">
        <v>44222</v>
      </c>
      <c r="C28" s="23" t="s">
        <v>12</v>
      </c>
      <c r="D28" s="27">
        <v>46050</v>
      </c>
      <c r="E28" s="29">
        <v>3.79</v>
      </c>
      <c r="F28" s="24">
        <v>8.125</v>
      </c>
      <c r="G28" s="25">
        <v>607400000</v>
      </c>
      <c r="H28" s="25">
        <v>607400000</v>
      </c>
      <c r="I28" s="25" t="s">
        <v>31</v>
      </c>
      <c r="J28" s="25" t="s">
        <v>32</v>
      </c>
      <c r="K28" s="33"/>
      <c r="L28" s="36"/>
      <c r="M28" s="33"/>
      <c r="N28" s="34"/>
      <c r="O28" s="34"/>
      <c r="P28" s="34"/>
    </row>
    <row r="29" spans="1:16" s="26" customFormat="1" ht="15" x14ac:dyDescent="0.15">
      <c r="A29" s="22" t="s">
        <v>53</v>
      </c>
      <c r="B29" s="19">
        <v>44586</v>
      </c>
      <c r="C29" s="23" t="s">
        <v>12</v>
      </c>
      <c r="D29" s="27">
        <v>46414</v>
      </c>
      <c r="E29" s="29">
        <v>4.79</v>
      </c>
      <c r="F29" s="24">
        <v>9.75</v>
      </c>
      <c r="G29" s="25">
        <v>259371000</v>
      </c>
      <c r="H29" s="25">
        <v>799371000</v>
      </c>
      <c r="I29" s="25" t="s">
        <v>33</v>
      </c>
      <c r="J29" s="25" t="s">
        <v>32</v>
      </c>
      <c r="K29" s="33"/>
      <c r="L29" s="36"/>
      <c r="M29" s="33"/>
      <c r="N29" s="34"/>
      <c r="O29" s="34"/>
      <c r="P29" s="34"/>
    </row>
    <row r="30" spans="1:16" ht="15" x14ac:dyDescent="0.15">
      <c r="A30" s="9" t="s">
        <v>37</v>
      </c>
      <c r="B30" s="19">
        <v>43858</v>
      </c>
      <c r="C30" s="17" t="s">
        <v>25</v>
      </c>
      <c r="D30" s="27">
        <v>45807</v>
      </c>
      <c r="E30" s="29">
        <v>3.13</v>
      </c>
      <c r="F30" s="13">
        <v>9.125</v>
      </c>
      <c r="G30" s="10">
        <v>972689000</v>
      </c>
      <c r="H30" s="11">
        <v>972689000</v>
      </c>
      <c r="I30" s="11" t="s">
        <v>31</v>
      </c>
      <c r="J30" s="11" t="s">
        <v>32</v>
      </c>
      <c r="K30" s="33"/>
      <c r="L30" s="36"/>
      <c r="M30" s="33"/>
      <c r="N30" s="36"/>
      <c r="O30" s="34"/>
      <c r="P30" s="34"/>
    </row>
    <row r="31" spans="1:16" ht="15" x14ac:dyDescent="0.15">
      <c r="A31" s="9" t="s">
        <v>15</v>
      </c>
      <c r="B31" s="19">
        <v>41122</v>
      </c>
      <c r="C31" s="17" t="s">
        <v>14</v>
      </c>
      <c r="D31" s="27">
        <v>44775</v>
      </c>
      <c r="E31" s="29">
        <v>0.3</v>
      </c>
      <c r="F31" s="13">
        <v>10.8</v>
      </c>
      <c r="G31" s="11">
        <v>25000000</v>
      </c>
      <c r="H31" s="11">
        <f>G31</f>
        <v>25000000</v>
      </c>
      <c r="I31" s="11" t="s">
        <v>31</v>
      </c>
      <c r="J31" s="11" t="s">
        <v>30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16</v>
      </c>
      <c r="B32" s="19">
        <v>41325</v>
      </c>
      <c r="C32" s="17" t="s">
        <v>14</v>
      </c>
      <c r="D32" s="27">
        <v>44978</v>
      </c>
      <c r="E32" s="29">
        <v>0.86</v>
      </c>
      <c r="F32" s="13">
        <v>10.4</v>
      </c>
      <c r="G32" s="11">
        <v>40000000</v>
      </c>
      <c r="H32" s="11">
        <f t="shared" si="0"/>
        <v>40000000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17</v>
      </c>
      <c r="B33" s="19">
        <v>41675</v>
      </c>
      <c r="C33" s="17" t="s">
        <v>14</v>
      </c>
      <c r="D33" s="27">
        <v>45328</v>
      </c>
      <c r="E33" s="29">
        <v>1.82</v>
      </c>
      <c r="F33" s="13">
        <v>11.6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18</v>
      </c>
      <c r="B34" s="19">
        <v>42039</v>
      </c>
      <c r="C34" s="17" t="s">
        <v>14</v>
      </c>
      <c r="D34" s="27">
        <v>45693</v>
      </c>
      <c r="E34" s="29">
        <v>2.82</v>
      </c>
      <c r="F34" s="13">
        <v>10.5</v>
      </c>
      <c r="G34" s="11">
        <v>97520000</v>
      </c>
      <c r="H34" s="11">
        <f>G34</f>
        <v>97520000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19</v>
      </c>
      <c r="B35" s="19">
        <v>42963</v>
      </c>
      <c r="C35" s="17" t="s">
        <v>14</v>
      </c>
      <c r="D35" s="27">
        <v>46616</v>
      </c>
      <c r="E35" s="29">
        <v>5.35</v>
      </c>
      <c r="F35" s="13">
        <v>9.375</v>
      </c>
      <c r="G35" s="11">
        <v>40000000</v>
      </c>
      <c r="H35" s="11">
        <f t="shared" si="0"/>
        <v>40000000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5</v>
      </c>
      <c r="B36" s="19">
        <v>43117</v>
      </c>
      <c r="C36" s="17" t="s">
        <v>14</v>
      </c>
      <c r="D36" s="27">
        <v>46770</v>
      </c>
      <c r="E36" s="29">
        <v>5.77</v>
      </c>
      <c r="F36" s="13">
        <v>9.375</v>
      </c>
      <c r="G36" s="11">
        <v>864298000</v>
      </c>
      <c r="H36" s="11">
        <f t="shared" si="0"/>
        <v>864298000</v>
      </c>
      <c r="I36" s="11" t="s">
        <v>31</v>
      </c>
      <c r="J36" s="11" t="s">
        <v>32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>
        <v>43942</v>
      </c>
      <c r="C37" s="17" t="s">
        <v>14</v>
      </c>
      <c r="D37" s="27">
        <v>47596</v>
      </c>
      <c r="E37" s="29">
        <v>8.0299999999999994</v>
      </c>
      <c r="F37" s="13">
        <v>10.25</v>
      </c>
      <c r="G37" s="11">
        <v>238750000</v>
      </c>
      <c r="H37" s="11">
        <v>400000000</v>
      </c>
      <c r="I37" s="11" t="s">
        <v>33</v>
      </c>
      <c r="J37" s="11" t="s">
        <v>32</v>
      </c>
      <c r="K37" s="33"/>
      <c r="L37" s="36"/>
      <c r="M37" s="33"/>
      <c r="N37" s="36"/>
      <c r="O37" s="34"/>
      <c r="P37" s="34"/>
    </row>
    <row r="38" spans="1:16" ht="14" x14ac:dyDescent="0.2">
      <c r="A38" s="2"/>
      <c r="B38" s="2"/>
      <c r="C38" s="2"/>
      <c r="D38" s="2"/>
      <c r="E38" s="2"/>
      <c r="F38" s="2"/>
      <c r="G38" s="14">
        <v>5478028000</v>
      </c>
      <c r="I38" s="2"/>
      <c r="J38" s="2"/>
      <c r="K38" s="33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22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24</v>
      </c>
      <c r="B41" s="2"/>
      <c r="C41" s="2"/>
      <c r="D41" s="2"/>
      <c r="E41" s="2"/>
      <c r="F41" s="2"/>
      <c r="G41" s="2"/>
      <c r="H41" s="20"/>
      <c r="I41" s="30"/>
      <c r="J41" s="2"/>
    </row>
    <row r="42" spans="1:16" ht="14" x14ac:dyDescent="0.15">
      <c r="G42" s="20"/>
      <c r="I42" s="1"/>
    </row>
    <row r="45" spans="1:16" x14ac:dyDescent="0.15">
      <c r="C45" s="21"/>
    </row>
    <row r="46" spans="1:16" x14ac:dyDescent="0.15">
      <c r="G46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1 H24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2022-04-14T15:22:25Z</dcterms:modified>
</cp:coreProperties>
</file>